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작성안내" sheetId="1" state="visible" r:id="rId3"/>
    <sheet name="손익계산서" sheetId="2" state="visible" r:id="rId4"/>
    <sheet name="현금흐름표" sheetId="3" state="visible" r:id="rId5"/>
    <sheet name="재무상태표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<sst xmlns="http://schemas.openxmlformats.org/spreadsheetml/2006/main" count="92" uniqueCount="82">
  <si>
    <r>
      <rPr>
        <b val="true"/>
        <sz val="13"/>
        <color rgb="FF0F1F3D"/>
        <rFont val="Noto Sans CJK SC"/>
        <family val="2"/>
      </rPr>
      <t xml:space="preserve">삼성전자 </t>
    </r>
    <r>
      <rPr>
        <b val="true"/>
        <sz val="13"/>
        <color rgb="FF0F1F3D"/>
        <rFont val="Arial"/>
        <family val="0"/>
        <charset val="1"/>
      </rPr>
      <t xml:space="preserve">3-Statement </t>
    </r>
    <r>
      <rPr>
        <b val="true"/>
        <sz val="13"/>
        <color rgb="FF0F1F3D"/>
        <rFont val="Noto Sans CJK SC"/>
        <family val="2"/>
      </rPr>
      <t xml:space="preserve">연결 모델  </t>
    </r>
    <r>
      <rPr>
        <b val="true"/>
        <sz val="13"/>
        <color rgb="FF0F1F3D"/>
        <rFont val="Arial"/>
        <family val="0"/>
        <charset val="1"/>
      </rPr>
      <t xml:space="preserve">·  Week 1 </t>
    </r>
    <r>
      <rPr>
        <b val="true"/>
        <sz val="13"/>
        <color rgb="FF0F1F3D"/>
        <rFont val="Noto Sans CJK SC"/>
        <family val="2"/>
      </rPr>
      <t xml:space="preserve">실습</t>
    </r>
  </si>
  <si>
    <r>
      <rPr>
        <i val="true"/>
        <sz val="9"/>
        <color rgb="FF6B7488"/>
        <rFont val="Noto Sans CJK SC"/>
        <family val="2"/>
      </rPr>
      <t xml:space="preserve">단위</t>
    </r>
    <r>
      <rPr>
        <i val="true"/>
        <sz val="9"/>
        <color rgb="FF6B7488"/>
        <rFont val="Arial"/>
        <family val="0"/>
        <charset val="1"/>
      </rPr>
      <t xml:space="preserve">: </t>
    </r>
    <r>
      <rPr>
        <i val="true"/>
        <sz val="9"/>
        <color rgb="FF6B7488"/>
        <rFont val="Noto Sans CJK SC"/>
        <family val="2"/>
      </rPr>
      <t xml:space="preserve">조원</t>
    </r>
    <r>
      <rPr>
        <i val="true"/>
        <sz val="9"/>
        <color rgb="FF6B7488"/>
        <rFont val="Arial"/>
        <family val="0"/>
        <charset val="1"/>
      </rPr>
      <t xml:space="preserve">(KRW trillion)  ·  </t>
    </r>
    <r>
      <rPr>
        <i val="true"/>
        <sz val="9"/>
        <color rgb="FF6B7488"/>
        <rFont val="Noto Sans CJK SC"/>
        <family val="2"/>
      </rPr>
      <t xml:space="preserve">연결기준  </t>
    </r>
    <r>
      <rPr>
        <i val="true"/>
        <sz val="9"/>
        <color rgb="FF6B7488"/>
        <rFont val="Arial"/>
        <family val="0"/>
        <charset val="1"/>
      </rPr>
      <t xml:space="preserve">·  </t>
    </r>
    <r>
      <rPr>
        <i val="true"/>
        <sz val="9"/>
        <color rgb="FF6B7488"/>
        <rFont val="Noto Sans CJK SC"/>
        <family val="2"/>
      </rPr>
      <t xml:space="preserve">교육용 단순화 모델</t>
    </r>
  </si>
  <si>
    <r>
      <rPr>
        <b val="true"/>
        <sz val="10"/>
        <color rgb="FF0F1F3D"/>
        <rFont val="Noto Sans CJK SC"/>
        <family val="2"/>
      </rPr>
      <t xml:space="preserve">■ 이 파일로 무엇을 하나요</t>
    </r>
    <r>
      <rPr>
        <b val="true"/>
        <sz val="10"/>
        <color rgb="FF0F1F3D"/>
        <rFont val="Arial"/>
        <family val="0"/>
        <charset val="1"/>
      </rPr>
      <t xml:space="preserve">?</t>
    </r>
  </si>
  <si>
    <r>
      <rPr>
        <sz val="10"/>
        <color rgb="FF1A1F2E"/>
        <rFont val="Noto Sans CJK SC"/>
        <family val="2"/>
      </rPr>
      <t xml:space="preserve">세 재무제표</t>
    </r>
    <r>
      <rPr>
        <sz val="10"/>
        <color rgb="FF1A1F2E"/>
        <rFont val="Arial"/>
        <family val="0"/>
        <charset val="1"/>
      </rPr>
      <t xml:space="preserve">(</t>
    </r>
    <r>
      <rPr>
        <sz val="10"/>
        <color rgb="FF1A1F2E"/>
        <rFont val="Noto Sans CJK SC"/>
        <family val="2"/>
      </rPr>
      <t xml:space="preserve">손익계산서</t>
    </r>
    <r>
      <rPr>
        <sz val="10"/>
        <color rgb="FF1A1F2E"/>
        <rFont val="Arial"/>
        <family val="0"/>
        <charset val="1"/>
      </rPr>
      <t xml:space="preserve">·</t>
    </r>
    <r>
      <rPr>
        <sz val="10"/>
        <color rgb="FF1A1F2E"/>
        <rFont val="Noto Sans CJK SC"/>
        <family val="2"/>
      </rPr>
      <t xml:space="preserve">재무상태표</t>
    </r>
    <r>
      <rPr>
        <sz val="10"/>
        <color rgb="FF1A1F2E"/>
        <rFont val="Arial"/>
        <family val="0"/>
        <charset val="1"/>
      </rPr>
      <t xml:space="preserve">·</t>
    </r>
    <r>
      <rPr>
        <sz val="10"/>
        <color rgb="FF1A1F2E"/>
        <rFont val="Noto Sans CJK SC"/>
        <family val="2"/>
      </rPr>
      <t xml:space="preserve">현금흐름표</t>
    </r>
    <r>
      <rPr>
        <sz val="10"/>
        <color rgb="FF1A1F2E"/>
        <rFont val="Arial"/>
        <family val="0"/>
        <charset val="1"/>
      </rPr>
      <t xml:space="preserve">)</t>
    </r>
    <r>
      <rPr>
        <sz val="10"/>
        <color rgb="FF1A1F2E"/>
        <rFont val="Noto Sans CJK SC"/>
        <family val="2"/>
      </rPr>
      <t xml:space="preserve">가 수식으로 어떻게 맞물리는지 직접 </t>
    </r>
    <r>
      <rPr>
        <sz val="10"/>
        <color rgb="FF1A1F2E"/>
        <rFont val="Arial"/>
        <family val="0"/>
        <charset val="1"/>
      </rPr>
      <t xml:space="preserve">'</t>
    </r>
    <r>
      <rPr>
        <sz val="10"/>
        <color rgb="FF1A1F2E"/>
        <rFont val="Noto Sans CJK SC"/>
        <family val="2"/>
      </rPr>
      <t xml:space="preserve">연결</t>
    </r>
    <r>
      <rPr>
        <sz val="10"/>
        <color rgb="FF1A1F2E"/>
        <rFont val="Arial"/>
        <family val="0"/>
        <charset val="1"/>
      </rPr>
      <t xml:space="preserve">'</t>
    </r>
    <r>
      <rPr>
        <sz val="10"/>
        <color rgb="FF1A1F2E"/>
        <rFont val="Noto Sans CJK SC"/>
        <family val="2"/>
      </rPr>
      <t xml:space="preserve">합니다</t>
    </r>
    <r>
      <rPr>
        <sz val="10"/>
        <color rgb="FF1A1F2E"/>
        <rFont val="Arial"/>
        <family val="0"/>
        <charset val="1"/>
      </rPr>
      <t xml:space="preserve">.</t>
    </r>
  </si>
  <si>
    <r>
      <rPr>
        <sz val="10"/>
        <color rgb="FF1A1F2E"/>
        <rFont val="Noto Sans CJK SC"/>
        <family val="2"/>
      </rPr>
      <t xml:space="preserve">숫자는 대부분 미리 입력되어 있습니다</t>
    </r>
    <r>
      <rPr>
        <sz val="10"/>
        <color rgb="FF1A1F2E"/>
        <rFont val="Arial"/>
        <family val="0"/>
        <charset val="1"/>
      </rPr>
      <t xml:space="preserve">. </t>
    </r>
    <r>
      <rPr>
        <sz val="10"/>
        <color rgb="FF1A1F2E"/>
        <rFont val="Noto Sans CJK SC"/>
        <family val="2"/>
      </rPr>
      <t xml:space="preserve">여러분은 노란색 칸의 </t>
    </r>
    <r>
      <rPr>
        <sz val="10"/>
        <color rgb="FF1A1F2E"/>
        <rFont val="Arial"/>
        <family val="0"/>
        <charset val="1"/>
      </rPr>
      <t xml:space="preserve">'</t>
    </r>
    <r>
      <rPr>
        <sz val="10"/>
        <color rgb="FF1A1F2E"/>
        <rFont val="Noto Sans CJK SC"/>
        <family val="2"/>
      </rPr>
      <t xml:space="preserve">연결 수식</t>
    </r>
    <r>
      <rPr>
        <sz val="10"/>
        <color rgb="FF1A1F2E"/>
        <rFont val="Arial"/>
        <family val="0"/>
        <charset val="1"/>
      </rPr>
      <t xml:space="preserve">'</t>
    </r>
    <r>
      <rPr>
        <sz val="10"/>
        <color rgb="FF1A1F2E"/>
        <rFont val="Noto Sans CJK SC"/>
        <family val="2"/>
      </rPr>
      <t xml:space="preserve">만 채우면 됩니다</t>
    </r>
    <r>
      <rPr>
        <sz val="10"/>
        <color rgb="FF1A1F2E"/>
        <rFont val="Arial"/>
        <family val="0"/>
        <charset val="1"/>
      </rPr>
      <t xml:space="preserve">.</t>
    </r>
  </si>
  <si>
    <t xml:space="preserve">■ 색깔 규칙</t>
  </si>
  <si>
    <r>
      <rPr>
        <sz val="10"/>
        <color rgb="FF1A1F2E"/>
        <rFont val="Noto Sans CJK SC"/>
        <family val="2"/>
      </rPr>
      <t xml:space="preserve">노란색 칸  →  여러분이 직접 수식을 채우는 칸입니다</t>
    </r>
    <r>
      <rPr>
        <sz val="10"/>
        <color rgb="FF1A1F2E"/>
        <rFont val="Arial"/>
        <family val="0"/>
        <charset val="1"/>
      </rPr>
      <t xml:space="preserve">.</t>
    </r>
  </si>
  <si>
    <r>
      <rPr>
        <sz val="10"/>
        <color rgb="FF1A1F2E"/>
        <rFont val="Noto Sans CJK SC"/>
        <family val="2"/>
      </rPr>
      <t xml:space="preserve">파란 글씨  →  이미 주어진 입력값입니다</t>
    </r>
    <r>
      <rPr>
        <sz val="10"/>
        <color rgb="FF1A1F2E"/>
        <rFont val="Arial"/>
        <family val="0"/>
        <charset val="1"/>
      </rPr>
      <t xml:space="preserve">. </t>
    </r>
    <r>
      <rPr>
        <sz val="10"/>
        <color rgb="FF1A1F2E"/>
        <rFont val="Noto Sans CJK SC"/>
        <family val="2"/>
      </rPr>
      <t xml:space="preserve">손대지 마세요</t>
    </r>
    <r>
      <rPr>
        <sz val="10"/>
        <color rgb="FF1A1F2E"/>
        <rFont val="Arial"/>
        <family val="0"/>
        <charset val="1"/>
      </rPr>
      <t xml:space="preserve">.</t>
    </r>
  </si>
  <si>
    <r>
      <rPr>
        <sz val="10"/>
        <color rgb="FF1A1F2E"/>
        <rFont val="Noto Sans CJK SC"/>
        <family val="2"/>
      </rPr>
      <t xml:space="preserve">초록 글씨  →  </t>
    </r>
    <r>
      <rPr>
        <sz val="10"/>
        <color rgb="FF1A1F2E"/>
        <rFont val="Arial"/>
        <family val="0"/>
        <charset val="1"/>
      </rPr>
      <t xml:space="preserve">'</t>
    </r>
    <r>
      <rPr>
        <sz val="10"/>
        <color rgb="FF1A1F2E"/>
        <rFont val="Noto Sans CJK SC"/>
        <family val="2"/>
      </rPr>
      <t xml:space="preserve">다른 시트</t>
    </r>
    <r>
      <rPr>
        <sz val="10"/>
        <color rgb="FF1A1F2E"/>
        <rFont val="Arial"/>
        <family val="0"/>
        <charset val="1"/>
      </rPr>
      <t xml:space="preserve">'</t>
    </r>
    <r>
      <rPr>
        <sz val="10"/>
        <color rgb="FF1A1F2E"/>
        <rFont val="Noto Sans CJK SC"/>
        <family val="2"/>
      </rPr>
      <t xml:space="preserve">와 연결되는 칸입니다 </t>
    </r>
    <r>
      <rPr>
        <sz val="10"/>
        <color rgb="FF1A1F2E"/>
        <rFont val="Arial"/>
        <family val="0"/>
        <charset val="1"/>
      </rPr>
      <t xml:space="preserve">(</t>
    </r>
    <r>
      <rPr>
        <sz val="10"/>
        <color rgb="FF1A1F2E"/>
        <rFont val="Noto Sans CJK SC"/>
        <family val="2"/>
      </rPr>
      <t xml:space="preserve">가장 중요</t>
    </r>
    <r>
      <rPr>
        <sz val="10"/>
        <color rgb="FF1A1F2E"/>
        <rFont val="Arial"/>
        <family val="0"/>
        <charset val="1"/>
      </rPr>
      <t xml:space="preserve">!).</t>
    </r>
  </si>
  <si>
    <r>
      <rPr>
        <sz val="10"/>
        <color rgb="FF1A1F2E"/>
        <rFont val="Noto Sans CJK SC"/>
        <family val="2"/>
      </rPr>
      <t xml:space="preserve">검정 글씨  →  같은 시트 안에서 더하고 빼는 계산식입니다</t>
    </r>
    <r>
      <rPr>
        <sz val="10"/>
        <color rgb="FF1A1F2E"/>
        <rFont val="Arial"/>
        <family val="0"/>
        <charset val="1"/>
      </rPr>
      <t xml:space="preserve">.</t>
    </r>
  </si>
  <si>
    <r>
      <rPr>
        <b val="true"/>
        <sz val="10"/>
        <color rgb="FF0F1F3D"/>
        <rFont val="Noto Sans CJK SC"/>
        <family val="2"/>
      </rPr>
      <t xml:space="preserve">■ 꼭 이해해야 할 </t>
    </r>
    <r>
      <rPr>
        <b val="true"/>
        <sz val="10"/>
        <color rgb="FF0F1F3D"/>
        <rFont val="Arial"/>
        <family val="0"/>
        <charset val="1"/>
      </rPr>
      <t xml:space="preserve">3</t>
    </r>
    <r>
      <rPr>
        <b val="true"/>
        <sz val="10"/>
        <color rgb="FF0F1F3D"/>
        <rFont val="Noto Sans CJK SC"/>
        <family val="2"/>
      </rPr>
      <t xml:space="preserve">개의 연결</t>
    </r>
  </si>
  <si>
    <r>
      <rPr>
        <sz val="10"/>
        <color rgb="FF1A1F2E"/>
        <rFont val="Noto Sans CJK SC"/>
        <family val="2"/>
      </rPr>
      <t xml:space="preserve">① 당기순이익 → 재무상태표 이익잉여금   </t>
    </r>
    <r>
      <rPr>
        <sz val="10"/>
        <color rgb="FF1A1F2E"/>
        <rFont val="Arial"/>
        <family val="0"/>
        <charset val="1"/>
      </rPr>
      <t xml:space="preserve">(</t>
    </r>
    <r>
      <rPr>
        <sz val="10"/>
        <color rgb="FF1A1F2E"/>
        <rFont val="Noto Sans CJK SC"/>
        <family val="2"/>
      </rPr>
      <t xml:space="preserve">손익의 이익이 자본에 쌓입니다</t>
    </r>
    <r>
      <rPr>
        <sz val="10"/>
        <color rgb="FF1A1F2E"/>
        <rFont val="Arial"/>
        <family val="0"/>
        <charset val="1"/>
      </rPr>
      <t xml:space="preserve">)</t>
    </r>
  </si>
  <si>
    <r>
      <rPr>
        <sz val="10"/>
        <color rgb="FF1A1F2E"/>
        <rFont val="Noto Sans CJK SC"/>
        <family val="2"/>
      </rPr>
      <t xml:space="preserve">② 당기순이익 </t>
    </r>
    <r>
      <rPr>
        <sz val="10"/>
        <color rgb="FF1A1F2E"/>
        <rFont val="Arial"/>
        <family val="0"/>
        <charset val="1"/>
      </rPr>
      <t xml:space="preserve">+ </t>
    </r>
    <r>
      <rPr>
        <sz val="10"/>
        <color rgb="FF1A1F2E"/>
        <rFont val="Noto Sans CJK SC"/>
        <family val="2"/>
      </rPr>
      <t xml:space="preserve">감가상각비 → 현금흐름표 영업현금흐름   </t>
    </r>
    <r>
      <rPr>
        <sz val="10"/>
        <color rgb="FF1A1F2E"/>
        <rFont val="Arial"/>
        <family val="0"/>
        <charset val="1"/>
      </rPr>
      <t xml:space="preserve">(</t>
    </r>
    <r>
      <rPr>
        <sz val="10"/>
        <color rgb="FF1A1F2E"/>
        <rFont val="Noto Sans CJK SC"/>
        <family val="2"/>
      </rPr>
      <t xml:space="preserve">이익을 현금 기준으로 되돌립니다</t>
    </r>
    <r>
      <rPr>
        <sz val="10"/>
        <color rgb="FF1A1F2E"/>
        <rFont val="Arial"/>
        <family val="0"/>
        <charset val="1"/>
      </rPr>
      <t xml:space="preserve">)</t>
    </r>
  </si>
  <si>
    <r>
      <rPr>
        <sz val="10"/>
        <color rgb="FF1A1F2E"/>
        <rFont val="Noto Sans CJK SC"/>
        <family val="2"/>
      </rPr>
      <t xml:space="preserve">③ 현금흐름표 기말현금 → 재무상태표 현금   </t>
    </r>
    <r>
      <rPr>
        <sz val="10"/>
        <color rgb="FF1A1F2E"/>
        <rFont val="Arial"/>
        <family val="0"/>
        <charset val="1"/>
      </rPr>
      <t xml:space="preserve">(</t>
    </r>
    <r>
      <rPr>
        <sz val="10"/>
        <color rgb="FF1A1F2E"/>
        <rFont val="Noto Sans CJK SC"/>
        <family val="2"/>
      </rPr>
      <t xml:space="preserve">기초</t>
    </r>
    <r>
      <rPr>
        <sz val="10"/>
        <color rgb="FF1A1F2E"/>
        <rFont val="Arial"/>
        <family val="0"/>
        <charset val="1"/>
      </rPr>
      <t xml:space="preserve">+</t>
    </r>
    <r>
      <rPr>
        <sz val="10"/>
        <color rgb="FF1A1F2E"/>
        <rFont val="Noto Sans CJK SC"/>
        <family val="2"/>
      </rPr>
      <t xml:space="preserve">증감</t>
    </r>
    <r>
      <rPr>
        <sz val="10"/>
        <color rgb="FF1A1F2E"/>
        <rFont val="Arial"/>
        <family val="0"/>
        <charset val="1"/>
      </rPr>
      <t xml:space="preserve">=</t>
    </r>
    <r>
      <rPr>
        <sz val="10"/>
        <color rgb="FF1A1F2E"/>
        <rFont val="Noto Sans CJK SC"/>
        <family val="2"/>
      </rPr>
      <t xml:space="preserve">기말</t>
    </r>
    <r>
      <rPr>
        <sz val="10"/>
        <color rgb="FF1A1F2E"/>
        <rFont val="Arial"/>
        <family val="0"/>
        <charset val="1"/>
      </rPr>
      <t xml:space="preserve">, </t>
    </r>
    <r>
      <rPr>
        <sz val="10"/>
        <color rgb="FF1A1F2E"/>
        <rFont val="Noto Sans CJK SC"/>
        <family val="2"/>
      </rPr>
      <t xml:space="preserve">그 기말이 곧 </t>
    </r>
    <r>
      <rPr>
        <sz val="10"/>
        <color rgb="FF1A1F2E"/>
        <rFont val="Arial"/>
        <family val="0"/>
        <charset val="1"/>
      </rPr>
      <t xml:space="preserve">B/S</t>
    </r>
    <r>
      <rPr>
        <sz val="10"/>
        <color rgb="FF1A1F2E"/>
        <rFont val="Noto Sans CJK SC"/>
        <family val="2"/>
      </rPr>
      <t xml:space="preserve">의 현금</t>
    </r>
    <r>
      <rPr>
        <sz val="10"/>
        <color rgb="FF1A1F2E"/>
        <rFont val="Arial"/>
        <family val="0"/>
        <charset val="1"/>
      </rPr>
      <t xml:space="preserve">)</t>
    </r>
  </si>
  <si>
    <r>
      <rPr>
        <b val="true"/>
        <sz val="10"/>
        <color rgb="FF0F1F3D"/>
        <rFont val="Noto Sans CJK SC"/>
        <family val="2"/>
      </rPr>
      <t xml:space="preserve">■ 다 채우면</t>
    </r>
    <r>
      <rPr>
        <b val="true"/>
        <sz val="10"/>
        <color rgb="FF0F1F3D"/>
        <rFont val="Arial"/>
        <family val="0"/>
        <charset val="1"/>
      </rPr>
      <t xml:space="preserve">?</t>
    </r>
  </si>
  <si>
    <r>
      <rPr>
        <sz val="10"/>
        <color rgb="FF1A1F2E"/>
        <rFont val="Noto Sans CJK SC"/>
        <family val="2"/>
      </rPr>
      <t xml:space="preserve">재무상태표 맨 아래 </t>
    </r>
    <r>
      <rPr>
        <sz val="10"/>
        <color rgb="FF1A1F2E"/>
        <rFont val="Arial"/>
        <family val="0"/>
        <charset val="1"/>
      </rPr>
      <t xml:space="preserve">'</t>
    </r>
    <r>
      <rPr>
        <sz val="10"/>
        <color rgb="FF1A1F2E"/>
        <rFont val="Noto Sans CJK SC"/>
        <family val="2"/>
      </rPr>
      <t xml:space="preserve">대차 검증</t>
    </r>
    <r>
      <rPr>
        <sz val="10"/>
        <color rgb="FF1A1F2E"/>
        <rFont val="Arial"/>
        <family val="0"/>
        <charset val="1"/>
      </rPr>
      <t xml:space="preserve">' </t>
    </r>
    <r>
      <rPr>
        <sz val="10"/>
        <color rgb="FF1A1F2E"/>
        <rFont val="Noto Sans CJK SC"/>
        <family val="2"/>
      </rPr>
      <t xml:space="preserve">칸이 </t>
    </r>
    <r>
      <rPr>
        <sz val="10"/>
        <color rgb="FF1A1F2E"/>
        <rFont val="Arial"/>
        <family val="0"/>
        <charset val="1"/>
      </rPr>
      <t xml:space="preserve">0.0 </t>
    </r>
    <r>
      <rPr>
        <sz val="10"/>
        <color rgb="FF1A1F2E"/>
        <rFont val="Noto Sans CJK SC"/>
        <family val="2"/>
      </rPr>
      <t xml:space="preserve">이 되어야 합니다</t>
    </r>
    <r>
      <rPr>
        <sz val="10"/>
        <color rgb="FF1A1F2E"/>
        <rFont val="Arial"/>
        <family val="0"/>
        <charset val="1"/>
      </rPr>
      <t xml:space="preserve">. 0</t>
    </r>
    <r>
      <rPr>
        <sz val="10"/>
        <color rgb="FF1A1F2E"/>
        <rFont val="Noto Sans CJK SC"/>
        <family val="2"/>
      </rPr>
      <t xml:space="preserve">이 아니면 어딘가 연결이 틀린 것</t>
    </r>
    <r>
      <rPr>
        <sz val="10"/>
        <color rgb="FF1A1F2E"/>
        <rFont val="Arial"/>
        <family val="0"/>
        <charset val="1"/>
      </rPr>
      <t xml:space="preserve">!</t>
    </r>
  </si>
  <si>
    <r>
      <rPr>
        <i val="true"/>
        <sz val="8.5"/>
        <color rgb="FF6B7488"/>
        <rFont val="Noto Sans CJK SC"/>
        <family val="2"/>
      </rPr>
      <t xml:space="preserve">※ 실제 사업보고서</t>
    </r>
    <r>
      <rPr>
        <i val="true"/>
        <sz val="8.5"/>
        <color rgb="FF6B7488"/>
        <rFont val="Arial"/>
        <family val="0"/>
        <charset val="1"/>
      </rPr>
      <t xml:space="preserve">(DART) </t>
    </r>
    <r>
      <rPr>
        <i val="true"/>
        <sz val="8.5"/>
        <color rgb="FF6B7488"/>
        <rFont val="Noto Sans CJK SC"/>
        <family val="2"/>
      </rPr>
      <t xml:space="preserve">수치를 교육용으로 단순화</t>
    </r>
    <r>
      <rPr>
        <i val="true"/>
        <sz val="8.5"/>
        <color rgb="FF6B7488"/>
        <rFont val="Arial"/>
        <family val="0"/>
        <charset val="1"/>
      </rPr>
      <t xml:space="preserve">/</t>
    </r>
    <r>
      <rPr>
        <i val="true"/>
        <sz val="8.5"/>
        <color rgb="FF6B7488"/>
        <rFont val="Noto Sans CJK SC"/>
        <family val="2"/>
      </rPr>
      <t xml:space="preserve">조정한 모델입니다</t>
    </r>
    <r>
      <rPr>
        <i val="true"/>
        <sz val="8.5"/>
        <color rgb="FF6B7488"/>
        <rFont val="Arial"/>
        <family val="0"/>
        <charset val="1"/>
      </rPr>
      <t xml:space="preserve">. </t>
    </r>
    <r>
      <rPr>
        <i val="true"/>
        <sz val="8.5"/>
        <color rgb="FF6B7488"/>
        <rFont val="Noto Sans CJK SC"/>
        <family val="2"/>
      </rPr>
      <t xml:space="preserve">매출</t>
    </r>
    <r>
      <rPr>
        <i val="true"/>
        <sz val="8.5"/>
        <color rgb="FF6B7488"/>
        <rFont val="Arial"/>
        <family val="0"/>
        <charset val="1"/>
      </rPr>
      <t xml:space="preserve">·</t>
    </r>
    <r>
      <rPr>
        <i val="true"/>
        <sz val="8.5"/>
        <color rgb="FF6B7488"/>
        <rFont val="Noto Sans CJK SC"/>
        <family val="2"/>
      </rPr>
      <t xml:space="preserve">영업이익 등 핵심 지표는 실제값에 맞췄으나</t>
    </r>
    <r>
      <rPr>
        <i val="true"/>
        <sz val="8.5"/>
        <color rgb="FF6B7488"/>
        <rFont val="Arial"/>
        <family val="0"/>
        <charset val="1"/>
      </rPr>
      <t xml:space="preserve">,</t>
    </r>
  </si>
  <si>
    <r>
      <rPr>
        <i val="true"/>
        <sz val="8.5"/>
        <color rgb="FF6B7488"/>
        <rFont val="Noto Sans CJK SC"/>
        <family val="2"/>
      </rPr>
      <t xml:space="preserve">   세부 항목과 대차 정합성은 학습을 위해 조정되었습니다</t>
    </r>
    <r>
      <rPr>
        <i val="true"/>
        <sz val="8.5"/>
        <color rgb="FF6B7488"/>
        <rFont val="Arial"/>
        <family val="0"/>
        <charset val="1"/>
      </rPr>
      <t xml:space="preserve">. </t>
    </r>
    <r>
      <rPr>
        <i val="true"/>
        <sz val="8.5"/>
        <color rgb="FF6B7488"/>
        <rFont val="Noto Sans CJK SC"/>
        <family val="2"/>
      </rPr>
      <t xml:space="preserve">실제 공시치는 </t>
    </r>
    <r>
      <rPr>
        <i val="true"/>
        <sz val="8.5"/>
        <color rgb="FF6B7488"/>
        <rFont val="Arial"/>
        <family val="0"/>
        <charset val="1"/>
      </rPr>
      <t xml:space="preserve">DART </t>
    </r>
    <r>
      <rPr>
        <i val="true"/>
        <sz val="8.5"/>
        <color rgb="FF6B7488"/>
        <rFont val="Noto Sans CJK SC"/>
        <family val="2"/>
      </rPr>
      <t xml:space="preserve">전자공시</t>
    </r>
    <r>
      <rPr>
        <i val="true"/>
        <sz val="8.5"/>
        <color rgb="FF6B7488"/>
        <rFont val="Arial"/>
        <family val="0"/>
        <charset val="1"/>
      </rPr>
      <t xml:space="preserve">(dart.fss.or.kr)</t>
    </r>
    <r>
      <rPr>
        <i val="true"/>
        <sz val="8.5"/>
        <color rgb="FF6B7488"/>
        <rFont val="Noto Sans CJK SC"/>
        <family val="2"/>
      </rPr>
      <t xml:space="preserve">에서 확인하세요</t>
    </r>
    <r>
      <rPr>
        <i val="true"/>
        <sz val="8.5"/>
        <color rgb="FF6B7488"/>
        <rFont val="Arial"/>
        <family val="0"/>
        <charset val="1"/>
      </rPr>
      <t xml:space="preserve">.</t>
    </r>
  </si>
  <si>
    <r>
      <rPr>
        <b val="true"/>
        <sz val="13"/>
        <color rgb="FF0F1F3D"/>
        <rFont val="Noto Sans CJK SC"/>
        <family val="2"/>
      </rPr>
      <t xml:space="preserve">삼성전자 손익계산서 </t>
    </r>
    <r>
      <rPr>
        <b val="true"/>
        <sz val="13"/>
        <color rgb="FF0F1F3D"/>
        <rFont val="Arial"/>
        <family val="0"/>
        <charset val="1"/>
      </rPr>
      <t xml:space="preserve">(</t>
    </r>
    <r>
      <rPr>
        <b val="true"/>
        <sz val="13"/>
        <color rgb="FF0F1F3D"/>
        <rFont val="Noto Sans CJK SC"/>
        <family val="2"/>
      </rPr>
      <t xml:space="preserve">연결</t>
    </r>
    <r>
      <rPr>
        <b val="true"/>
        <sz val="13"/>
        <color rgb="FF0F1F3D"/>
        <rFont val="Arial"/>
        <family val="0"/>
        <charset val="1"/>
      </rPr>
      <t xml:space="preserve">)</t>
    </r>
  </si>
  <si>
    <r>
      <rPr>
        <i val="true"/>
        <sz val="9"/>
        <color rgb="FF6B7488"/>
        <rFont val="Noto Sans CJK SC"/>
        <family val="2"/>
      </rPr>
      <t xml:space="preserve">단위</t>
    </r>
    <r>
      <rPr>
        <i val="true"/>
        <sz val="9"/>
        <color rgb="FF6B7488"/>
        <rFont val="Arial"/>
        <family val="0"/>
        <charset val="1"/>
      </rPr>
      <t xml:space="preserve">: </t>
    </r>
    <r>
      <rPr>
        <i val="true"/>
        <sz val="9"/>
        <color rgb="FF6B7488"/>
        <rFont val="Noto Sans CJK SC"/>
        <family val="2"/>
      </rPr>
      <t xml:space="preserve">조원  </t>
    </r>
    <r>
      <rPr>
        <i val="true"/>
        <sz val="9"/>
        <color rgb="FF6B7488"/>
        <rFont val="Arial"/>
        <family val="0"/>
        <charset val="1"/>
      </rPr>
      <t xml:space="preserve">·  </t>
    </r>
    <r>
      <rPr>
        <i val="true"/>
        <sz val="9"/>
        <color rgb="FF6B7488"/>
        <rFont val="Noto Sans CJK SC"/>
        <family val="2"/>
      </rPr>
      <t xml:space="preserve">연결기준  </t>
    </r>
    <r>
      <rPr>
        <i val="true"/>
        <sz val="9"/>
        <color rgb="FF6B7488"/>
        <rFont val="Arial"/>
        <family val="0"/>
        <charset val="1"/>
      </rPr>
      <t xml:space="preserve">·  </t>
    </r>
    <r>
      <rPr>
        <i val="true"/>
        <sz val="9"/>
        <color rgb="FF6B7488"/>
        <rFont val="Noto Sans CJK SC"/>
        <family val="2"/>
      </rPr>
      <t xml:space="preserve">교육용 단순화</t>
    </r>
  </si>
  <si>
    <r>
      <rPr>
        <b val="true"/>
        <sz val="10"/>
        <color rgb="FFFFFFFF"/>
        <rFont val="Arial"/>
        <family val="0"/>
        <charset val="1"/>
      </rPr>
      <t xml:space="preserve">(</t>
    </r>
    <r>
      <rPr>
        <b val="true"/>
        <sz val="10"/>
        <color rgb="FFFFFFFF"/>
        <rFont val="Noto Sans CJK SC"/>
        <family val="2"/>
      </rPr>
      <t xml:space="preserve">단위</t>
    </r>
    <r>
      <rPr>
        <b val="true"/>
        <sz val="10"/>
        <color rgb="FFFFFFFF"/>
        <rFont val="Arial"/>
        <family val="0"/>
        <charset val="1"/>
      </rPr>
      <t xml:space="preserve">: </t>
    </r>
    <r>
      <rPr>
        <b val="true"/>
        <sz val="10"/>
        <color rgb="FFFFFFFF"/>
        <rFont val="Noto Sans CJK SC"/>
        <family val="2"/>
      </rPr>
      <t xml:space="preserve">조원</t>
    </r>
    <r>
      <rPr>
        <b val="true"/>
        <sz val="10"/>
        <color rgb="FFFFFFFF"/>
        <rFont val="Arial"/>
        <family val="0"/>
        <charset val="1"/>
      </rPr>
      <t xml:space="preserve">)</t>
    </r>
  </si>
  <si>
    <t xml:space="preserve">FY2022</t>
  </si>
  <si>
    <t xml:space="preserve">FY2023</t>
  </si>
  <si>
    <t xml:space="preserve">FY2024</t>
  </si>
  <si>
    <t xml:space="preserve">매출액</t>
  </si>
  <si>
    <t xml:space="preserve">   매출원가</t>
  </si>
  <si>
    <t xml:space="preserve">매출총이익</t>
  </si>
  <si>
    <t xml:space="preserve">   판매비와관리비</t>
  </si>
  <si>
    <t xml:space="preserve">영업이익</t>
  </si>
  <si>
    <r>
      <rPr>
        <sz val="10"/>
        <color rgb="FF1A1F2E"/>
        <rFont val="Noto Sans CJK SC"/>
        <family val="2"/>
      </rPr>
      <t xml:space="preserve">   영업외손익</t>
    </r>
    <r>
      <rPr>
        <sz val="10"/>
        <color rgb="FF1A1F2E"/>
        <rFont val="Arial"/>
        <family val="0"/>
        <charset val="1"/>
      </rPr>
      <t xml:space="preserve">(</t>
    </r>
    <r>
      <rPr>
        <sz val="10"/>
        <color rgb="FF1A1F2E"/>
        <rFont val="Noto Sans CJK SC"/>
        <family val="2"/>
      </rPr>
      <t xml:space="preserve">순</t>
    </r>
    <r>
      <rPr>
        <sz val="10"/>
        <color rgb="FF1A1F2E"/>
        <rFont val="Arial"/>
        <family val="0"/>
        <charset val="1"/>
      </rPr>
      <t xml:space="preserve">)</t>
    </r>
  </si>
  <si>
    <t xml:space="preserve">법인세차감전순이익</t>
  </si>
  <si>
    <t xml:space="preserve">   법인세비용</t>
  </si>
  <si>
    <t xml:space="preserve">당기순이익</t>
  </si>
  <si>
    <r>
      <rPr>
        <i val="true"/>
        <sz val="8.5"/>
        <color rgb="FF6B7488"/>
        <rFont val="Noto Sans CJK SC"/>
        <family val="2"/>
      </rPr>
      <t xml:space="preserve">※ 감가상각비는 위 매출원가</t>
    </r>
    <r>
      <rPr>
        <i val="true"/>
        <sz val="8.5"/>
        <color rgb="FF6B7488"/>
        <rFont val="Arial"/>
        <family val="0"/>
        <charset val="1"/>
      </rPr>
      <t xml:space="preserve">·</t>
    </r>
    <r>
      <rPr>
        <i val="true"/>
        <sz val="8.5"/>
        <color rgb="FF6B7488"/>
        <rFont val="Noto Sans CJK SC"/>
        <family val="2"/>
      </rPr>
      <t xml:space="preserve">판관비에 포함</t>
    </r>
    <r>
      <rPr>
        <i val="true"/>
        <sz val="8.5"/>
        <color rgb="FF6B7488"/>
        <rFont val="Arial"/>
        <family val="0"/>
        <charset val="1"/>
      </rPr>
      <t xml:space="preserve">. </t>
    </r>
    <r>
      <rPr>
        <i val="true"/>
        <sz val="8.5"/>
        <color rgb="FF6B7488"/>
        <rFont val="Noto Sans CJK SC"/>
        <family val="2"/>
      </rPr>
      <t xml:space="preserve">현금흐름표에서 다시 더해줍니다</t>
    </r>
    <r>
      <rPr>
        <i val="true"/>
        <sz val="8.5"/>
        <color rgb="FF6B7488"/>
        <rFont val="Arial"/>
        <family val="0"/>
        <charset val="1"/>
      </rPr>
      <t xml:space="preserve">.</t>
    </r>
  </si>
  <si>
    <r>
      <rPr>
        <b val="true"/>
        <sz val="13"/>
        <color rgb="FF0F1F3D"/>
        <rFont val="Noto Sans CJK SC"/>
        <family val="2"/>
      </rPr>
      <t xml:space="preserve">삼성전자 현금흐름표 </t>
    </r>
    <r>
      <rPr>
        <b val="true"/>
        <sz val="13"/>
        <color rgb="FF0F1F3D"/>
        <rFont val="Arial"/>
        <family val="0"/>
        <charset val="1"/>
      </rPr>
      <t xml:space="preserve">(</t>
    </r>
    <r>
      <rPr>
        <b val="true"/>
        <sz val="13"/>
        <color rgb="FF0F1F3D"/>
        <rFont val="Noto Sans CJK SC"/>
        <family val="2"/>
      </rPr>
      <t xml:space="preserve">연결</t>
    </r>
    <r>
      <rPr>
        <b val="true"/>
        <sz val="13"/>
        <color rgb="FF0F1F3D"/>
        <rFont val="Arial"/>
        <family val="0"/>
        <charset val="1"/>
      </rPr>
      <t xml:space="preserve">)</t>
    </r>
  </si>
  <si>
    <r>
      <rPr>
        <b val="true"/>
        <sz val="10"/>
        <color rgb="FF0F1F3D"/>
        <rFont val="Arial"/>
        <family val="0"/>
        <charset val="1"/>
      </rPr>
      <t xml:space="preserve">[ </t>
    </r>
    <r>
      <rPr>
        <b val="true"/>
        <sz val="10"/>
        <color rgb="FF0F1F3D"/>
        <rFont val="Noto Sans CJK SC"/>
        <family val="2"/>
      </rPr>
      <t xml:space="preserve">영업활동 현금흐름 </t>
    </r>
    <r>
      <rPr>
        <b val="true"/>
        <sz val="10"/>
        <color rgb="FF0F1F3D"/>
        <rFont val="Arial"/>
        <family val="0"/>
        <charset val="1"/>
      </rPr>
      <t xml:space="preserve">]</t>
    </r>
  </si>
  <si>
    <t xml:space="preserve">   당기순이익</t>
  </si>
  <si>
    <r>
      <rPr>
        <sz val="10"/>
        <color rgb="FF1A1F2E"/>
        <rFont val="Arial"/>
        <family val="0"/>
        <charset val="1"/>
      </rPr>
      <t xml:space="preserve">   (+) </t>
    </r>
    <r>
      <rPr>
        <sz val="10"/>
        <color rgb="FF1A1F2E"/>
        <rFont val="Noto Sans CJK SC"/>
        <family val="2"/>
      </rPr>
      <t xml:space="preserve">감가상각비</t>
    </r>
  </si>
  <si>
    <r>
      <rPr>
        <sz val="10"/>
        <color rgb="FF1A1F2E"/>
        <rFont val="Arial"/>
        <family val="0"/>
        <charset val="1"/>
      </rPr>
      <t xml:space="preserve">   (+/-) </t>
    </r>
    <r>
      <rPr>
        <sz val="10"/>
        <color rgb="FF1A1F2E"/>
        <rFont val="Noto Sans CJK SC"/>
        <family val="2"/>
      </rPr>
      <t xml:space="preserve">운전자본 및 기타</t>
    </r>
  </si>
  <si>
    <t xml:space="preserve">영업활동 현금흐름 계</t>
  </si>
  <si>
    <r>
      <rPr>
        <b val="true"/>
        <sz val="10"/>
        <color rgb="FF0F1F3D"/>
        <rFont val="Arial"/>
        <family val="0"/>
        <charset val="1"/>
      </rPr>
      <t xml:space="preserve">[ </t>
    </r>
    <r>
      <rPr>
        <b val="true"/>
        <sz val="10"/>
        <color rgb="FF0F1F3D"/>
        <rFont val="Noto Sans CJK SC"/>
        <family val="2"/>
      </rPr>
      <t xml:space="preserve">투자활동 현금흐름 </t>
    </r>
    <r>
      <rPr>
        <b val="true"/>
        <sz val="10"/>
        <color rgb="FF0F1F3D"/>
        <rFont val="Arial"/>
        <family val="0"/>
        <charset val="1"/>
      </rPr>
      <t xml:space="preserve">]</t>
    </r>
  </si>
  <si>
    <t xml:space="preserve">   투자활동 현금흐름 계</t>
  </si>
  <si>
    <r>
      <rPr>
        <b val="true"/>
        <sz val="10"/>
        <color rgb="FF0F1F3D"/>
        <rFont val="Arial"/>
        <family val="0"/>
        <charset val="1"/>
      </rPr>
      <t xml:space="preserve">[ </t>
    </r>
    <r>
      <rPr>
        <b val="true"/>
        <sz val="10"/>
        <color rgb="FF0F1F3D"/>
        <rFont val="Noto Sans CJK SC"/>
        <family val="2"/>
      </rPr>
      <t xml:space="preserve">재무활동 현금흐름 </t>
    </r>
    <r>
      <rPr>
        <b val="true"/>
        <sz val="10"/>
        <color rgb="FF0F1F3D"/>
        <rFont val="Arial"/>
        <family val="0"/>
        <charset val="1"/>
      </rPr>
      <t xml:space="preserve">]</t>
    </r>
  </si>
  <si>
    <t xml:space="preserve">   재무활동 현금흐름 계</t>
  </si>
  <si>
    <t xml:space="preserve">현금의 증감</t>
  </si>
  <si>
    <t xml:space="preserve">기초 현금</t>
  </si>
  <si>
    <t xml:space="preserve">기말 현금</t>
  </si>
  <si>
    <r>
      <rPr>
        <i val="true"/>
        <sz val="8.5"/>
        <color rgb="FF6B7488"/>
        <rFont val="Noto Sans CJK SC"/>
        <family val="2"/>
      </rPr>
      <t xml:space="preserve">※ 기말 현금은 재무상태표의 </t>
    </r>
    <r>
      <rPr>
        <i val="true"/>
        <sz val="8.5"/>
        <color rgb="FF6B7488"/>
        <rFont val="Arial"/>
        <family val="0"/>
        <charset val="1"/>
      </rPr>
      <t xml:space="preserve">'</t>
    </r>
    <r>
      <rPr>
        <i val="true"/>
        <sz val="8.5"/>
        <color rgb="FF6B7488"/>
        <rFont val="Noto Sans CJK SC"/>
        <family val="2"/>
      </rPr>
      <t xml:space="preserve">현금및현금성자산</t>
    </r>
    <r>
      <rPr>
        <i val="true"/>
        <sz val="8.5"/>
        <color rgb="FF6B7488"/>
        <rFont val="Arial"/>
        <family val="0"/>
        <charset val="1"/>
      </rPr>
      <t xml:space="preserve">'</t>
    </r>
    <r>
      <rPr>
        <i val="true"/>
        <sz val="8.5"/>
        <color rgb="FF6B7488"/>
        <rFont val="Noto Sans CJK SC"/>
        <family val="2"/>
      </rPr>
      <t xml:space="preserve">과 같아야 합니다</t>
    </r>
    <r>
      <rPr>
        <i val="true"/>
        <sz val="8.5"/>
        <color rgb="FF6B7488"/>
        <rFont val="Arial"/>
        <family val="0"/>
        <charset val="1"/>
      </rPr>
      <t xml:space="preserve">.</t>
    </r>
  </si>
  <si>
    <r>
      <rPr>
        <b val="true"/>
        <sz val="13"/>
        <color rgb="FF0F1F3D"/>
        <rFont val="Noto Sans CJK SC"/>
        <family val="2"/>
      </rPr>
      <t xml:space="preserve">삼성전자 재무상태표 </t>
    </r>
    <r>
      <rPr>
        <b val="true"/>
        <sz val="13"/>
        <color rgb="FF0F1F3D"/>
        <rFont val="Arial"/>
        <family val="0"/>
        <charset val="1"/>
      </rPr>
      <t xml:space="preserve">(</t>
    </r>
    <r>
      <rPr>
        <b val="true"/>
        <sz val="13"/>
        <color rgb="FF0F1F3D"/>
        <rFont val="Noto Sans CJK SC"/>
        <family val="2"/>
      </rPr>
      <t xml:space="preserve">연결</t>
    </r>
    <r>
      <rPr>
        <b val="true"/>
        <sz val="13"/>
        <color rgb="FF0F1F3D"/>
        <rFont val="Arial"/>
        <family val="0"/>
        <charset val="1"/>
      </rPr>
      <t xml:space="preserve">)</t>
    </r>
  </si>
  <si>
    <r>
      <rPr>
        <b val="true"/>
        <sz val="10"/>
        <color rgb="FF0F1F3D"/>
        <rFont val="Arial"/>
        <family val="0"/>
        <charset val="1"/>
      </rPr>
      <t xml:space="preserve">[ </t>
    </r>
    <r>
      <rPr>
        <b val="true"/>
        <sz val="10"/>
        <color rgb="FF0F1F3D"/>
        <rFont val="Noto Sans CJK SC"/>
        <family val="2"/>
      </rPr>
      <t xml:space="preserve">자산 </t>
    </r>
    <r>
      <rPr>
        <b val="true"/>
        <sz val="10"/>
        <color rgb="FF0F1F3D"/>
        <rFont val="Arial"/>
        <family val="0"/>
        <charset val="1"/>
      </rPr>
      <t xml:space="preserve">]</t>
    </r>
  </si>
  <si>
    <r>
      <rPr>
        <b val="true"/>
        <sz val="10"/>
        <color rgb="FF0F1F3D"/>
        <rFont val="Arial"/>
        <family val="0"/>
        <charset val="1"/>
      </rPr>
      <t xml:space="preserve">(</t>
    </r>
    <r>
      <rPr>
        <b val="true"/>
        <sz val="10"/>
        <color rgb="FF0F1F3D"/>
        <rFont val="Noto Sans CJK SC"/>
        <family val="2"/>
      </rPr>
      <t xml:space="preserve">유동자산</t>
    </r>
    <r>
      <rPr>
        <b val="true"/>
        <sz val="10"/>
        <color rgb="FF0F1F3D"/>
        <rFont val="Arial"/>
        <family val="0"/>
        <charset val="1"/>
      </rPr>
      <t xml:space="preserve">)</t>
    </r>
  </si>
  <si>
    <t xml:space="preserve">   현금및현금성자산</t>
  </si>
  <si>
    <t xml:space="preserve">   매출채권</t>
  </si>
  <si>
    <t xml:space="preserve">   재고자산</t>
  </si>
  <si>
    <t xml:space="preserve">   기타유동자산</t>
  </si>
  <si>
    <t xml:space="preserve">유동자산 계</t>
  </si>
  <si>
    <r>
      <rPr>
        <b val="true"/>
        <sz val="10"/>
        <color rgb="FF0F1F3D"/>
        <rFont val="Arial"/>
        <family val="0"/>
        <charset val="1"/>
      </rPr>
      <t xml:space="preserve">(</t>
    </r>
    <r>
      <rPr>
        <b val="true"/>
        <sz val="10"/>
        <color rgb="FF0F1F3D"/>
        <rFont val="Noto Sans CJK SC"/>
        <family val="2"/>
      </rPr>
      <t xml:space="preserve">비유동자산</t>
    </r>
    <r>
      <rPr>
        <b val="true"/>
        <sz val="10"/>
        <color rgb="FF0F1F3D"/>
        <rFont val="Arial"/>
        <family val="0"/>
        <charset val="1"/>
      </rPr>
      <t xml:space="preserve">)</t>
    </r>
  </si>
  <si>
    <t xml:space="preserve">   유형자산</t>
  </si>
  <si>
    <t xml:space="preserve">   무형자산</t>
  </si>
  <si>
    <t xml:space="preserve">   기타비유동자산</t>
  </si>
  <si>
    <t xml:space="preserve">비유동자산 계</t>
  </si>
  <si>
    <t xml:space="preserve">자산총계</t>
  </si>
  <si>
    <r>
      <rPr>
        <b val="true"/>
        <sz val="10"/>
        <color rgb="FF0F1F3D"/>
        <rFont val="Arial"/>
        <family val="0"/>
        <charset val="1"/>
      </rPr>
      <t xml:space="preserve">[ </t>
    </r>
    <r>
      <rPr>
        <b val="true"/>
        <sz val="10"/>
        <color rgb="FF0F1F3D"/>
        <rFont val="Noto Sans CJK SC"/>
        <family val="2"/>
      </rPr>
      <t xml:space="preserve">부채 </t>
    </r>
    <r>
      <rPr>
        <b val="true"/>
        <sz val="10"/>
        <color rgb="FF0F1F3D"/>
        <rFont val="Arial"/>
        <family val="0"/>
        <charset val="1"/>
      </rPr>
      <t xml:space="preserve">]</t>
    </r>
  </si>
  <si>
    <r>
      <rPr>
        <b val="true"/>
        <sz val="10"/>
        <color rgb="FF0F1F3D"/>
        <rFont val="Arial"/>
        <family val="0"/>
        <charset val="1"/>
      </rPr>
      <t xml:space="preserve">(</t>
    </r>
    <r>
      <rPr>
        <b val="true"/>
        <sz val="10"/>
        <color rgb="FF0F1F3D"/>
        <rFont val="Noto Sans CJK SC"/>
        <family val="2"/>
      </rPr>
      <t xml:space="preserve">유동부채</t>
    </r>
    <r>
      <rPr>
        <b val="true"/>
        <sz val="10"/>
        <color rgb="FF0F1F3D"/>
        <rFont val="Arial"/>
        <family val="0"/>
        <charset val="1"/>
      </rPr>
      <t xml:space="preserve">)</t>
    </r>
  </si>
  <si>
    <t xml:space="preserve">   매입채무 등</t>
  </si>
  <si>
    <t xml:space="preserve">   기타유동부채</t>
  </si>
  <si>
    <t xml:space="preserve">유동부채 계</t>
  </si>
  <si>
    <r>
      <rPr>
        <b val="true"/>
        <sz val="10"/>
        <color rgb="FF0F1F3D"/>
        <rFont val="Arial"/>
        <family val="0"/>
        <charset val="1"/>
      </rPr>
      <t xml:space="preserve">(</t>
    </r>
    <r>
      <rPr>
        <b val="true"/>
        <sz val="10"/>
        <color rgb="FF0F1F3D"/>
        <rFont val="Noto Sans CJK SC"/>
        <family val="2"/>
      </rPr>
      <t xml:space="preserve">비유동부채</t>
    </r>
    <r>
      <rPr>
        <b val="true"/>
        <sz val="10"/>
        <color rgb="FF0F1F3D"/>
        <rFont val="Arial"/>
        <family val="0"/>
        <charset val="1"/>
      </rPr>
      <t xml:space="preserve">)</t>
    </r>
  </si>
  <si>
    <r>
      <rPr>
        <sz val="10"/>
        <color rgb="FF1A1F2E"/>
        <rFont val="Noto Sans CJK SC"/>
        <family val="2"/>
      </rPr>
      <t xml:space="preserve">   사채</t>
    </r>
    <r>
      <rPr>
        <sz val="10"/>
        <color rgb="FF1A1F2E"/>
        <rFont val="Arial"/>
        <family val="0"/>
        <charset val="1"/>
      </rPr>
      <t xml:space="preserve">·</t>
    </r>
    <r>
      <rPr>
        <sz val="10"/>
        <color rgb="FF1A1F2E"/>
        <rFont val="Noto Sans CJK SC"/>
        <family val="2"/>
      </rPr>
      <t xml:space="preserve">장기차입금</t>
    </r>
  </si>
  <si>
    <t xml:space="preserve">   기타비유동부채</t>
  </si>
  <si>
    <t xml:space="preserve">비유동부채 계</t>
  </si>
  <si>
    <t xml:space="preserve">부채총계</t>
  </si>
  <si>
    <r>
      <rPr>
        <b val="true"/>
        <sz val="10"/>
        <color rgb="FF0F1F3D"/>
        <rFont val="Arial"/>
        <family val="0"/>
        <charset val="1"/>
      </rPr>
      <t xml:space="preserve">[ </t>
    </r>
    <r>
      <rPr>
        <b val="true"/>
        <sz val="10"/>
        <color rgb="FF0F1F3D"/>
        <rFont val="Noto Sans CJK SC"/>
        <family val="2"/>
      </rPr>
      <t xml:space="preserve">자본 </t>
    </r>
    <r>
      <rPr>
        <b val="true"/>
        <sz val="10"/>
        <color rgb="FF0F1F3D"/>
        <rFont val="Arial"/>
        <family val="0"/>
        <charset val="1"/>
      </rPr>
      <t xml:space="preserve">]</t>
    </r>
  </si>
  <si>
    <t xml:space="preserve">   납입자본 및 기타자본</t>
  </si>
  <si>
    <t xml:space="preserve">   기초 이익잉여금</t>
  </si>
  <si>
    <r>
      <rPr>
        <b val="true"/>
        <sz val="10"/>
        <color rgb="FF008000"/>
        <rFont val="Arial"/>
        <family val="0"/>
        <charset val="1"/>
      </rPr>
      <t xml:space="preserve">   (+) </t>
    </r>
    <r>
      <rPr>
        <b val="true"/>
        <sz val="10"/>
        <color rgb="FF008000"/>
        <rFont val="Noto Sans CJK SC"/>
        <family val="2"/>
      </rPr>
      <t xml:space="preserve">당기순이익</t>
    </r>
  </si>
  <si>
    <r>
      <rPr>
        <sz val="10"/>
        <color rgb="FF1A1F2E"/>
        <rFont val="Arial"/>
        <family val="0"/>
        <charset val="1"/>
      </rPr>
      <t xml:space="preserve">   (-) </t>
    </r>
    <r>
      <rPr>
        <sz val="10"/>
        <color rgb="FF1A1F2E"/>
        <rFont val="Noto Sans CJK SC"/>
        <family val="2"/>
      </rPr>
      <t xml:space="preserve">배당</t>
    </r>
  </si>
  <si>
    <t xml:space="preserve">기말 이익잉여금</t>
  </si>
  <si>
    <t xml:space="preserve">자본총계</t>
  </si>
  <si>
    <t xml:space="preserve">부채와자본총계</t>
  </si>
  <si>
    <r>
      <rPr>
        <b val="true"/>
        <sz val="10"/>
        <color rgb="FF000000"/>
        <rFont val="Noto Sans CJK SC"/>
        <family val="2"/>
      </rPr>
      <t xml:space="preserve">대차 검증 </t>
    </r>
    <r>
      <rPr>
        <b val="true"/>
        <sz val="10"/>
        <color rgb="FF000000"/>
        <rFont val="Arial"/>
        <family val="0"/>
        <charset val="1"/>
      </rPr>
      <t xml:space="preserve">(</t>
    </r>
    <r>
      <rPr>
        <b val="true"/>
        <sz val="10"/>
        <color rgb="FF000000"/>
        <rFont val="Noto Sans CJK SC"/>
        <family val="2"/>
      </rPr>
      <t xml:space="preserve">자산 </t>
    </r>
    <r>
      <rPr>
        <b val="true"/>
        <sz val="10"/>
        <color rgb="FF000000"/>
        <rFont val="Arial"/>
        <family val="0"/>
        <charset val="1"/>
      </rPr>
      <t xml:space="preserve">- </t>
    </r>
    <r>
      <rPr>
        <b val="true"/>
        <sz val="10"/>
        <color rgb="FF000000"/>
        <rFont val="Noto Sans CJK SC"/>
        <family val="2"/>
      </rPr>
      <t xml:space="preserve">부채</t>
    </r>
    <r>
      <rPr>
        <b val="true"/>
        <sz val="10"/>
        <color rgb="FF000000"/>
        <rFont val="Arial"/>
        <family val="0"/>
        <charset val="1"/>
      </rPr>
      <t xml:space="preserve">·</t>
    </r>
    <r>
      <rPr>
        <b val="true"/>
        <sz val="10"/>
        <color rgb="FF000000"/>
        <rFont val="Noto Sans CJK SC"/>
        <family val="2"/>
      </rPr>
      <t xml:space="preserve">자본</t>
    </r>
    <r>
      <rPr>
        <b val="true"/>
        <sz val="10"/>
        <color rgb="FF000000"/>
        <rFont val="Arial"/>
        <family val="0"/>
        <charset val="1"/>
      </rPr>
      <t xml:space="preserve">)</t>
    </r>
  </si>
  <si>
    <r>
      <rPr>
        <i val="true"/>
        <sz val="8.5"/>
        <color rgb="FF6B7488"/>
        <rFont val="Noto Sans CJK SC"/>
        <family val="2"/>
      </rPr>
      <t xml:space="preserve">※ 대차 검증이 </t>
    </r>
    <r>
      <rPr>
        <i val="true"/>
        <sz val="8.5"/>
        <color rgb="FF6B7488"/>
        <rFont val="Arial"/>
        <family val="0"/>
        <charset val="1"/>
      </rPr>
      <t xml:space="preserve">0.0 </t>
    </r>
    <r>
      <rPr>
        <i val="true"/>
        <sz val="8.5"/>
        <color rgb="FF6B7488"/>
        <rFont val="Noto Sans CJK SC"/>
        <family val="2"/>
      </rPr>
      <t xml:space="preserve">이면 세 재무제표가 올바르게 연결된 것입니다</t>
    </r>
    <r>
      <rPr>
        <i val="true"/>
        <sz val="8.5"/>
        <color rgb="FF6B7488"/>
        <rFont val="Arial"/>
        <family val="0"/>
        <charset val="1"/>
      </rPr>
      <t xml:space="preserve">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</si>
</sst>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;\(#,##0.0\);\-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0F1F3D"/>
      <name val="Noto Sans CJK SC"/>
      <family val="2"/>
    </font>
    <font>
      <b val="true"/>
      <sz val="13"/>
      <color rgb="FF0F1F3D"/>
      <name val="Arial"/>
      <family val="0"/>
      <charset val="1"/>
    </font>
    <font>
      <i val="true"/>
      <sz val="9"/>
      <color rgb="FF6B7488"/>
      <name val="Noto Sans CJK SC"/>
      <family val="2"/>
    </font>
    <font>
      <i val="true"/>
      <sz val="9"/>
      <color rgb="FF6B7488"/>
      <name val="Arial"/>
      <family val="0"/>
      <charset val="1"/>
    </font>
    <font>
      <b val="true"/>
      <sz val="10"/>
      <color rgb="FF0F1F3D"/>
      <name val="Noto Sans CJK SC"/>
      <family val="2"/>
    </font>
    <font>
      <b val="true"/>
      <sz val="10"/>
      <color rgb="FF0F1F3D"/>
      <name val="Arial"/>
      <family val="0"/>
      <charset val="1"/>
    </font>
    <font>
      <sz val="10"/>
      <color rgb="FF1A1F2E"/>
      <name val="Noto Sans CJK SC"/>
      <family val="2"/>
    </font>
    <font>
      <sz val="10"/>
      <color rgb="FF1A1F2E"/>
      <name val="Arial"/>
      <family val="0"/>
      <charset val="1"/>
    </font>
    <font>
      <i val="true"/>
      <sz val="8.5"/>
      <color rgb="FF6B7488"/>
      <name val="Noto Sans CJK SC"/>
      <family val="2"/>
    </font>
    <font>
      <i val="true"/>
      <sz val="8.5"/>
      <color rgb="FF6B748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FFFFFF"/>
      <name val="Noto Sans CJK SC"/>
      <family val="2"/>
    </font>
    <font>
      <sz val="10"/>
      <color rgb="FF0000FF"/>
      <name val="Arial"/>
      <family val="0"/>
      <charset val="1"/>
    </font>
    <font>
      <b val="true"/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b val="true"/>
      <sz val="10"/>
      <color rgb="FF008000"/>
      <name val="Noto Sans CJK SC"/>
      <family val="2"/>
    </font>
    <font>
      <b val="true"/>
      <sz val="10"/>
      <color rgb="FF008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1F3D"/>
        <bgColor rgb="FF1A1F2E"/>
      </patternFill>
    </fill>
    <fill>
      <patternFill patternType="solid">
        <fgColor rgb="FFFFF2A8"/>
        <bgColor rgb="FFE3F4E9"/>
      </patternFill>
    </fill>
    <fill>
      <patternFill patternType="solid">
        <fgColor rgb="FFEEF3FB"/>
        <bgColor rgb="FFE3F4E9"/>
      </patternFill>
    </fill>
    <fill>
      <patternFill patternType="solid">
        <fgColor rgb="FFE3F4E9"/>
        <bgColor rgb="FFEEF3FB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5D2E8"/>
      </left>
      <right style="thin">
        <color rgb="FFC5D2E8"/>
      </right>
      <top style="thin">
        <color rgb="FFC5D2E8"/>
      </top>
      <bottom style="thin">
        <color rgb="FFC5D2E8"/>
      </bottom>
      <diagonal/>
    </border>
    <border diagonalUp="false" diagonalDown="false">
      <left style="thin">
        <color rgb="FFC5D2E8"/>
      </left>
      <right style="thin">
        <color rgb="FFC5D2E8"/>
      </right>
      <top style="medium">
        <color rgb="FF0F1F3D"/>
      </top>
      <bottom style="thin">
        <color rgb="FFC5D2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EF3FB"/>
      <rgbColor rgb="FFE3F4E9"/>
      <rgbColor rgb="FF660066"/>
      <rgbColor rgb="FFFF8080"/>
      <rgbColor rgb="FF0066CC"/>
      <rgbColor rgb="FFC5D2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A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488"/>
      <rgbColor rgb="FF969696"/>
      <rgbColor rgb="FF0F1F3D"/>
      <rgbColor rgb="FF339966"/>
      <rgbColor rgb="FF003300"/>
      <rgbColor rgb="FF333300"/>
      <rgbColor rgb="FF993300"/>
      <rgbColor rgb="FF993366"/>
      <rgbColor rgb="FF333399"/>
      <rgbColor rgb="FF1A1F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5"/>
  </cols>
  <sheetData>
    <row r="1" customFormat="false" ht="20.1" hidden="false" customHeight="false" outlineLevel="0" collapsed="false">
      <c r="A1" s="1" t="s">
        <v>0</v>
      </c>
    </row>
    <row r="2" customFormat="false" ht="14.15" hidden="false" customHeight="false" outlineLevel="0" collapsed="false">
      <c r="A2" s="2" t="s">
        <v>1</v>
      </c>
    </row>
    <row r="5" customFormat="false" ht="15" hidden="false" customHeight="false" outlineLevel="0" collapsed="false">
      <c r="A5" s="3" t="s">
        <v>2</v>
      </c>
    </row>
    <row r="6" customFormat="false" ht="15" hidden="false" customHeight="false" outlineLevel="0" collapsed="false">
      <c r="A6" s="4" t="s">
        <v>3</v>
      </c>
    </row>
    <row r="7" customFormat="false" ht="15" hidden="false" customHeight="false" outlineLevel="0" collapsed="false">
      <c r="A7" s="4" t="s">
        <v>4</v>
      </c>
    </row>
    <row r="9" customFormat="false" ht="15" hidden="false" customHeight="false" outlineLevel="0" collapsed="false">
      <c r="A9" s="3" t="s">
        <v>5</v>
      </c>
    </row>
    <row r="10" customFormat="false" ht="15" hidden="false" customHeight="false" outlineLevel="0" collapsed="false">
      <c r="A10" s="4" t="s">
        <v>6</v>
      </c>
    </row>
    <row r="11" customFormat="false" ht="15" hidden="false" customHeight="false" outlineLevel="0" collapsed="false">
      <c r="A11" s="4" t="s">
        <v>7</v>
      </c>
    </row>
    <row r="12" customFormat="false" ht="15" hidden="false" customHeight="false" outlineLevel="0" collapsed="false">
      <c r="A12" s="4" t="s">
        <v>8</v>
      </c>
    </row>
    <row r="13" customFormat="false" ht="15" hidden="false" customHeight="false" outlineLevel="0" collapsed="false">
      <c r="A13" s="4" t="s">
        <v>9</v>
      </c>
    </row>
    <row r="15" customFormat="false" ht="15" hidden="false" customHeight="false" outlineLevel="0" collapsed="false">
      <c r="A15" s="3" t="s">
        <v>10</v>
      </c>
    </row>
    <row r="16" customFormat="false" ht="15" hidden="false" customHeight="false" outlineLevel="0" collapsed="false">
      <c r="A16" s="4" t="s">
        <v>11</v>
      </c>
    </row>
    <row r="17" customFormat="false" ht="15" hidden="false" customHeight="false" outlineLevel="0" collapsed="false">
      <c r="A17" s="4" t="s">
        <v>12</v>
      </c>
    </row>
    <row r="18" customFormat="false" ht="15" hidden="false" customHeight="false" outlineLevel="0" collapsed="false">
      <c r="A18" s="4" t="s">
        <v>13</v>
      </c>
    </row>
    <row r="20" customFormat="false" ht="15" hidden="false" customHeight="false" outlineLevel="0" collapsed="false">
      <c r="A20" s="3" t="s">
        <v>14</v>
      </c>
    </row>
    <row r="21" customFormat="false" ht="15" hidden="false" customHeight="false" outlineLevel="0" collapsed="false">
      <c r="A21" s="4" t="s">
        <v>15</v>
      </c>
    </row>
    <row r="23" customFormat="false" ht="13.4" hidden="false" customHeight="false" outlineLevel="0" collapsed="false">
      <c r="A23" s="5" t="s">
        <v>16</v>
      </c>
    </row>
    <row r="24" customFormat="false" ht="13.4" hidden="false" customHeight="false" outlineLevel="0" collapsed="false">
      <c r="A24" s="5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3"/>
    <col collapsed="false" customWidth="true" hidden="false" outlineLevel="0" max="5" min="5" style="0" width="34"/>
  </cols>
  <sheetData>
    <row r="1" customFormat="false" ht="20.1" hidden="false" customHeight="false" outlineLevel="0" collapsed="false">
      <c r="A1" s="1" t="s">
        <v>18</v>
      </c>
    </row>
    <row r="2" customFormat="false" ht="15" hidden="false" customHeight="false" outlineLevel="0" collapsed="false">
      <c r="A2" s="2" t="s">
        <v>19</v>
      </c>
    </row>
    <row r="3" customFormat="false" ht="15" hidden="false" customHeight="false" outlineLevel="0" collapsed="false">
      <c r="A3" s="6" t="s">
        <v>20</v>
      </c>
      <c r="B3" s="7" t="s">
        <v>21</v>
      </c>
      <c r="C3" s="7" t="s">
        <v>22</v>
      </c>
      <c r="D3" s="7" t="s">
        <v>23</v>
      </c>
    </row>
    <row r="4" customFormat="false" ht="15" hidden="false" customHeight="false" outlineLevel="0" collapsed="false">
      <c r="A4" s="4" t="s">
        <v>24</v>
      </c>
      <c r="B4" s="8" t="n">
        <v>302.2</v>
      </c>
      <c r="C4" s="8" t="n">
        <v>258.9</v>
      </c>
      <c r="D4" s="8" t="n">
        <v>300.9</v>
      </c>
    </row>
    <row r="5" customFormat="false" ht="15" hidden="false" customHeight="false" outlineLevel="0" collapsed="false">
      <c r="A5" s="4" t="s">
        <v>25</v>
      </c>
      <c r="B5" s="8" t="n">
        <v>190</v>
      </c>
      <c r="C5" s="8" t="n">
        <v>180</v>
      </c>
      <c r="D5" s="8" t="n">
        <v>192</v>
      </c>
    </row>
    <row r="6" customFormat="false" ht="15" hidden="false" customHeight="false" outlineLevel="0" collapsed="false">
      <c r="A6" s="9" t="s">
        <v>26</v>
      </c>
      <c r="B6" s="10" t="n">
        <f aca="false">B4-B5</f>
        <v>112.2</v>
      </c>
      <c r="C6" s="10" t="n">
        <f aca="false">C4-C5</f>
        <v>78.9</v>
      </c>
      <c r="D6" s="10" t="n">
        <f aca="false">D4-D5</f>
        <v>108.9</v>
      </c>
    </row>
    <row r="7" customFormat="false" ht="15" hidden="false" customHeight="false" outlineLevel="0" collapsed="false">
      <c r="A7" s="4" t="s">
        <v>27</v>
      </c>
      <c r="B7" s="8" t="n">
        <v>68.8</v>
      </c>
      <c r="C7" s="8" t="n">
        <v>72.3</v>
      </c>
      <c r="D7" s="8" t="n">
        <v>76.2</v>
      </c>
    </row>
    <row r="8" customFormat="false" ht="15" hidden="false" customHeight="false" outlineLevel="0" collapsed="false">
      <c r="A8" s="9" t="s">
        <v>28</v>
      </c>
      <c r="B8" s="10" t="n">
        <f aca="false">B6-B7</f>
        <v>43.4</v>
      </c>
      <c r="C8" s="10" t="n">
        <f aca="false">C6-C7</f>
        <v>6.59999999999998</v>
      </c>
      <c r="D8" s="10" t="n">
        <f aca="false">D6-D7</f>
        <v>32.7</v>
      </c>
    </row>
    <row r="9" customFormat="false" ht="15" hidden="false" customHeight="false" outlineLevel="0" collapsed="false">
      <c r="A9" s="4" t="s">
        <v>29</v>
      </c>
      <c r="B9" s="8" t="n">
        <v>7</v>
      </c>
      <c r="C9" s="8" t="n">
        <v>10</v>
      </c>
      <c r="D9" s="8" t="n">
        <v>6</v>
      </c>
    </row>
    <row r="10" customFormat="false" ht="15" hidden="false" customHeight="false" outlineLevel="0" collapsed="false">
      <c r="A10" s="9" t="s">
        <v>30</v>
      </c>
      <c r="B10" s="10" t="n">
        <f aca="false">B8+B9</f>
        <v>50.4</v>
      </c>
      <c r="C10" s="10" t="n">
        <f aca="false">C8+C9</f>
        <v>16.6</v>
      </c>
      <c r="D10" s="10" t="n">
        <f aca="false">D8+D9</f>
        <v>38.7</v>
      </c>
    </row>
    <row r="11" customFormat="false" ht="15" hidden="false" customHeight="false" outlineLevel="0" collapsed="false">
      <c r="A11" s="4" t="s">
        <v>31</v>
      </c>
      <c r="B11" s="8" t="n">
        <v>11.1</v>
      </c>
      <c r="C11" s="8" t="n">
        <v>3.7</v>
      </c>
      <c r="D11" s="8" t="n">
        <v>8.7</v>
      </c>
    </row>
    <row r="12" customFormat="false" ht="15" hidden="false" customHeight="false" outlineLevel="0" collapsed="false">
      <c r="A12" s="9" t="s">
        <v>32</v>
      </c>
      <c r="B12" s="10" t="n">
        <f aca="false">B10-B11</f>
        <v>39.3</v>
      </c>
      <c r="C12" s="10" t="n">
        <f aca="false">C10-C11</f>
        <v>12.9</v>
      </c>
      <c r="D12" s="10" t="n">
        <f aca="false">D10-D11</f>
        <v>30</v>
      </c>
    </row>
    <row r="14" customFormat="false" ht="15" hidden="false" customHeight="false" outlineLevel="0" collapsed="false">
      <c r="A14" s="5" t="s">
        <v>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3"/>
    <col collapsed="false" customWidth="true" hidden="false" outlineLevel="0" max="5" min="5" style="0" width="34"/>
  </cols>
  <sheetData>
    <row r="1" customFormat="false" ht="20.1" hidden="false" customHeight="false" outlineLevel="0" collapsed="false">
      <c r="A1" s="1" t="s">
        <v>34</v>
      </c>
    </row>
    <row r="2" customFormat="false" ht="15" hidden="false" customHeight="false" outlineLevel="0" collapsed="false">
      <c r="A2" s="2" t="s">
        <v>19</v>
      </c>
    </row>
    <row r="3" customFormat="false" ht="15" hidden="false" customHeight="false" outlineLevel="0" collapsed="false">
      <c r="A3" s="6" t="s">
        <v>20</v>
      </c>
      <c r="B3" s="7" t="s">
        <v>21</v>
      </c>
      <c r="C3" s="7" t="s">
        <v>22</v>
      </c>
      <c r="D3" s="7" t="s">
        <v>23</v>
      </c>
    </row>
    <row r="4" customFormat="false" ht="15" hidden="false" customHeight="false" outlineLevel="0" collapsed="false">
      <c r="A4" s="11" t="s">
        <v>35</v>
      </c>
      <c r="B4" s="12"/>
      <c r="C4" s="12"/>
      <c r="D4" s="12"/>
    </row>
    <row r="5" customFormat="false" ht="15" hidden="false" customHeight="false" outlineLevel="0" collapsed="false">
      <c r="A5" s="13" t="s">
        <v>36</v>
      </c>
      <c r="B5" s="14" t="n">
        <f aca="false">손익계산서!B12</f>
        <v>39.3</v>
      </c>
      <c r="C5" s="14" t="n">
        <f aca="false">손익계산서!C12</f>
        <v>12.9</v>
      </c>
      <c r="D5" s="14" t="n">
        <f aca="false">손익계산서!D12</f>
        <v>30</v>
      </c>
    </row>
    <row r="6" customFormat="false" ht="15" hidden="false" customHeight="false" outlineLevel="0" collapsed="false">
      <c r="A6" s="15" t="s">
        <v>37</v>
      </c>
      <c r="B6" s="8" t="n">
        <v>38</v>
      </c>
      <c r="C6" s="8" t="n">
        <v>40</v>
      </c>
      <c r="D6" s="8" t="n">
        <v>42</v>
      </c>
    </row>
    <row r="7" customFormat="false" ht="15" hidden="false" customHeight="false" outlineLevel="0" collapsed="false">
      <c r="A7" s="15" t="s">
        <v>38</v>
      </c>
      <c r="B7" s="8" t="n">
        <v>-15.1</v>
      </c>
      <c r="C7" s="8" t="n">
        <v>-8.8</v>
      </c>
      <c r="D7" s="8" t="n">
        <v>-12</v>
      </c>
    </row>
    <row r="8" customFormat="false" ht="15" hidden="false" customHeight="false" outlineLevel="0" collapsed="false">
      <c r="A8" s="9" t="s">
        <v>39</v>
      </c>
      <c r="B8" s="16" t="n">
        <f aca="false">SUM(B5:B7)</f>
        <v>62.2</v>
      </c>
      <c r="C8" s="16" t="n">
        <f aca="false">SUM(C5:C7)</f>
        <v>44.1</v>
      </c>
      <c r="D8" s="16" t="n">
        <f aca="false">SUM(D5:D7)</f>
        <v>60</v>
      </c>
    </row>
    <row r="9" customFormat="false" ht="15" hidden="false" customHeight="false" outlineLevel="0" collapsed="false">
      <c r="A9" s="11" t="s">
        <v>40</v>
      </c>
      <c r="B9" s="12"/>
      <c r="C9" s="12"/>
      <c r="D9" s="12"/>
    </row>
    <row r="10" customFormat="false" ht="15" hidden="false" customHeight="false" outlineLevel="0" collapsed="false">
      <c r="A10" s="4" t="s">
        <v>41</v>
      </c>
      <c r="B10" s="8" t="n">
        <v>-31.5</v>
      </c>
      <c r="C10" s="8" t="n">
        <v>-15</v>
      </c>
      <c r="D10" s="8" t="n">
        <v>-55</v>
      </c>
    </row>
    <row r="11" customFormat="false" ht="15" hidden="false" customHeight="false" outlineLevel="0" collapsed="false">
      <c r="A11" s="11" t="s">
        <v>42</v>
      </c>
      <c r="B11" s="12"/>
      <c r="C11" s="12"/>
      <c r="D11" s="12"/>
    </row>
    <row r="12" customFormat="false" ht="15" hidden="false" customHeight="false" outlineLevel="0" collapsed="false">
      <c r="A12" s="4" t="s">
        <v>43</v>
      </c>
      <c r="B12" s="8" t="n">
        <v>-21</v>
      </c>
      <c r="C12" s="8" t="n">
        <v>-9.7</v>
      </c>
      <c r="D12" s="8" t="n">
        <v>-21.1</v>
      </c>
    </row>
    <row r="13" customFormat="false" ht="15" hidden="false" customHeight="false" outlineLevel="0" collapsed="false">
      <c r="A13" s="9" t="s">
        <v>44</v>
      </c>
      <c r="B13" s="16" t="n">
        <f aca="false">B8+B10+B12</f>
        <v>9.69999999999999</v>
      </c>
      <c r="C13" s="16" t="n">
        <f aca="false">C8+C10+C12</f>
        <v>19.4</v>
      </c>
      <c r="D13" s="16" t="n">
        <f aca="false">D8+D10+D12</f>
        <v>-16.1</v>
      </c>
    </row>
    <row r="14" customFormat="false" ht="15" hidden="false" customHeight="false" outlineLevel="0" collapsed="false">
      <c r="A14" s="4" t="s">
        <v>45</v>
      </c>
      <c r="B14" s="8" t="n">
        <v>40</v>
      </c>
      <c r="C14" s="10" t="n">
        <f aca="false">B15</f>
        <v>49.7</v>
      </c>
      <c r="D14" s="10" t="n">
        <f aca="false">C15</f>
        <v>69.1</v>
      </c>
    </row>
    <row r="15" customFormat="false" ht="15" hidden="false" customHeight="false" outlineLevel="0" collapsed="false">
      <c r="A15" s="9" t="s">
        <v>46</v>
      </c>
      <c r="B15" s="16" t="n">
        <f aca="false">B14+B13</f>
        <v>49.7</v>
      </c>
      <c r="C15" s="16" t="n">
        <f aca="false">C14+C13</f>
        <v>69.1</v>
      </c>
      <c r="D15" s="16" t="n">
        <f aca="false">D14+D13</f>
        <v>52.9999999999999</v>
      </c>
    </row>
    <row r="17" customFormat="false" ht="15" hidden="false" customHeight="false" outlineLevel="0" collapsed="false">
      <c r="A17" s="5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3"/>
    <col collapsed="false" customWidth="true" hidden="false" outlineLevel="0" max="5" min="5" style="0" width="34"/>
  </cols>
  <sheetData>
    <row r="1" customFormat="false" ht="20.1" hidden="false" customHeight="false" outlineLevel="0" collapsed="false">
      <c r="A1" s="1" t="s">
        <v>48</v>
      </c>
    </row>
    <row r="2" customFormat="false" ht="15" hidden="false" customHeight="false" outlineLevel="0" collapsed="false">
      <c r="A2" s="2" t="s">
        <v>19</v>
      </c>
    </row>
    <row r="3" customFormat="false" ht="15" hidden="false" customHeight="false" outlineLevel="0" collapsed="false">
      <c r="A3" s="6" t="s">
        <v>20</v>
      </c>
      <c r="B3" s="7" t="s">
        <v>21</v>
      </c>
      <c r="C3" s="7" t="s">
        <v>22</v>
      </c>
      <c r="D3" s="7" t="s">
        <v>23</v>
      </c>
    </row>
    <row r="4" customFormat="false" ht="15" hidden="false" customHeight="false" outlineLevel="0" collapsed="false">
      <c r="A4" s="11" t="s">
        <v>49</v>
      </c>
      <c r="B4" s="12"/>
      <c r="C4" s="12"/>
      <c r="D4" s="12"/>
    </row>
    <row r="5" customFormat="false" ht="15" hidden="false" customHeight="false" outlineLevel="0" collapsed="false">
      <c r="A5" s="17" t="s">
        <v>50</v>
      </c>
    </row>
    <row r="6" customFormat="false" ht="15" hidden="false" customHeight="false" outlineLevel="0" collapsed="false">
      <c r="A6" s="13" t="s">
        <v>51</v>
      </c>
      <c r="B6" s="14" t="n">
        <f aca="false">현금흐름표!B15</f>
        <v>49.7</v>
      </c>
      <c r="C6" s="14" t="n">
        <f aca="false">현금흐름표!C15</f>
        <v>69.1</v>
      </c>
      <c r="D6" s="14" t="n">
        <f aca="false">현금흐름표!D15</f>
        <v>52.9999999999999</v>
      </c>
    </row>
    <row r="7" customFormat="false" ht="15" hidden="false" customHeight="false" outlineLevel="0" collapsed="false">
      <c r="A7" s="4" t="s">
        <v>52</v>
      </c>
      <c r="B7" s="8" t="n">
        <v>35</v>
      </c>
      <c r="C7" s="8" t="n">
        <v>36.5</v>
      </c>
      <c r="D7" s="8" t="n">
        <v>41</v>
      </c>
    </row>
    <row r="8" customFormat="false" ht="15" hidden="false" customHeight="false" outlineLevel="0" collapsed="false">
      <c r="A8" s="4" t="s">
        <v>53</v>
      </c>
      <c r="B8" s="8" t="n">
        <v>52.2</v>
      </c>
      <c r="C8" s="8" t="n">
        <v>51.6</v>
      </c>
      <c r="D8" s="8" t="n">
        <v>56</v>
      </c>
    </row>
    <row r="9" customFormat="false" ht="15" hidden="false" customHeight="false" outlineLevel="0" collapsed="false">
      <c r="A9" s="4" t="s">
        <v>54</v>
      </c>
      <c r="B9" s="8" t="n">
        <v>65</v>
      </c>
      <c r="C9" s="8" t="n">
        <v>60</v>
      </c>
      <c r="D9" s="8" t="n">
        <v>70</v>
      </c>
    </row>
    <row r="10" customFormat="false" ht="15" hidden="false" customHeight="false" outlineLevel="0" collapsed="false">
      <c r="A10" s="9" t="s">
        <v>55</v>
      </c>
      <c r="B10" s="16" t="n">
        <f aca="false">SUM(B6:B9)</f>
        <v>201.9</v>
      </c>
      <c r="C10" s="16" t="n">
        <f aca="false">SUM(C6:C9)</f>
        <v>217.2</v>
      </c>
      <c r="D10" s="16" t="n">
        <f aca="false">SUM(D6:D9)</f>
        <v>220</v>
      </c>
    </row>
    <row r="11" customFormat="false" ht="15" hidden="false" customHeight="false" outlineLevel="0" collapsed="false">
      <c r="A11" s="17" t="s">
        <v>56</v>
      </c>
    </row>
    <row r="12" customFormat="false" ht="15" hidden="false" customHeight="false" outlineLevel="0" collapsed="false">
      <c r="A12" s="4" t="s">
        <v>57</v>
      </c>
      <c r="B12" s="8" t="n">
        <v>168</v>
      </c>
      <c r="C12" s="8" t="n">
        <v>187</v>
      </c>
      <c r="D12" s="8" t="n">
        <v>205</v>
      </c>
    </row>
    <row r="13" customFormat="false" ht="15" hidden="false" customHeight="false" outlineLevel="0" collapsed="false">
      <c r="A13" s="4" t="s">
        <v>58</v>
      </c>
      <c r="B13" s="8" t="n">
        <v>20.2</v>
      </c>
      <c r="C13" s="8" t="n">
        <v>22</v>
      </c>
      <c r="D13" s="8" t="n">
        <v>24</v>
      </c>
    </row>
    <row r="14" customFormat="false" ht="15" hidden="false" customHeight="false" outlineLevel="0" collapsed="false">
      <c r="A14" s="4" t="s">
        <v>59</v>
      </c>
      <c r="B14" s="8" t="n">
        <v>57.9</v>
      </c>
      <c r="C14" s="8" t="n">
        <v>29.8</v>
      </c>
      <c r="D14" s="8" t="n">
        <v>65</v>
      </c>
    </row>
    <row r="15" customFormat="false" ht="15" hidden="false" customHeight="false" outlineLevel="0" collapsed="false">
      <c r="A15" s="9" t="s">
        <v>60</v>
      </c>
      <c r="B15" s="16" t="n">
        <f aca="false">SUM(B12:B14)</f>
        <v>246.1</v>
      </c>
      <c r="C15" s="16" t="n">
        <f aca="false">SUM(C12:C14)</f>
        <v>238.8</v>
      </c>
      <c r="D15" s="16" t="n">
        <f aca="false">SUM(D12:D14)</f>
        <v>294</v>
      </c>
    </row>
    <row r="16" customFormat="false" ht="15" hidden="false" customHeight="false" outlineLevel="0" collapsed="false">
      <c r="A16" s="9" t="s">
        <v>61</v>
      </c>
      <c r="B16" s="16" t="n">
        <f aca="false">B10+B15</f>
        <v>448</v>
      </c>
      <c r="C16" s="16" t="n">
        <f aca="false">C10+C15</f>
        <v>456</v>
      </c>
      <c r="D16" s="16" t="n">
        <f aca="false">D10+D15</f>
        <v>514</v>
      </c>
    </row>
    <row r="18" customFormat="false" ht="15" hidden="false" customHeight="false" outlineLevel="0" collapsed="false">
      <c r="A18" s="11" t="s">
        <v>62</v>
      </c>
      <c r="B18" s="12"/>
      <c r="C18" s="12"/>
      <c r="D18" s="12"/>
    </row>
    <row r="19" customFormat="false" ht="15" hidden="false" customHeight="false" outlineLevel="0" collapsed="false">
      <c r="A19" s="17" t="s">
        <v>63</v>
      </c>
    </row>
    <row r="20" customFormat="false" ht="15" hidden="false" customHeight="false" outlineLevel="0" collapsed="false">
      <c r="A20" s="4" t="s">
        <v>64</v>
      </c>
      <c r="B20" s="8" t="n">
        <v>30</v>
      </c>
      <c r="C20" s="8" t="n">
        <v>28</v>
      </c>
      <c r="D20" s="8" t="n">
        <v>33</v>
      </c>
    </row>
    <row r="21" customFormat="false" ht="15" hidden="false" customHeight="false" outlineLevel="0" collapsed="false">
      <c r="A21" s="4" t="s">
        <v>65</v>
      </c>
      <c r="B21" s="8" t="n">
        <v>35</v>
      </c>
      <c r="C21" s="8" t="n">
        <v>36</v>
      </c>
      <c r="D21" s="8" t="n">
        <v>44</v>
      </c>
    </row>
    <row r="22" customFormat="false" ht="15" hidden="false" customHeight="false" outlineLevel="0" collapsed="false">
      <c r="A22" s="9" t="s">
        <v>66</v>
      </c>
      <c r="B22" s="16" t="n">
        <f aca="false">SUM(B20:B21)</f>
        <v>65</v>
      </c>
      <c r="C22" s="16" t="n">
        <f aca="false">SUM(C20:C21)</f>
        <v>64</v>
      </c>
      <c r="D22" s="16" t="n">
        <f aca="false">SUM(D20:D21)</f>
        <v>77</v>
      </c>
    </row>
    <row r="23" customFormat="false" ht="15" hidden="false" customHeight="false" outlineLevel="0" collapsed="false">
      <c r="A23" s="17" t="s">
        <v>67</v>
      </c>
    </row>
    <row r="24" customFormat="false" ht="15" hidden="false" customHeight="false" outlineLevel="0" collapsed="false">
      <c r="A24" s="4" t="s">
        <v>68</v>
      </c>
      <c r="B24" s="8" t="n">
        <v>10</v>
      </c>
      <c r="C24" s="8" t="n">
        <v>9</v>
      </c>
      <c r="D24" s="8" t="n">
        <v>11</v>
      </c>
    </row>
    <row r="25" customFormat="false" ht="15" hidden="false" customHeight="false" outlineLevel="0" collapsed="false">
      <c r="A25" s="4" t="s">
        <v>69</v>
      </c>
      <c r="B25" s="8" t="n">
        <v>19</v>
      </c>
      <c r="C25" s="8" t="n">
        <v>19</v>
      </c>
      <c r="D25" s="8" t="n">
        <v>24</v>
      </c>
    </row>
    <row r="26" customFormat="false" ht="15" hidden="false" customHeight="false" outlineLevel="0" collapsed="false">
      <c r="A26" s="9" t="s">
        <v>70</v>
      </c>
      <c r="B26" s="16" t="n">
        <f aca="false">SUM(B24:B25)</f>
        <v>29</v>
      </c>
      <c r="C26" s="16" t="n">
        <f aca="false">SUM(C24:C25)</f>
        <v>28</v>
      </c>
      <c r="D26" s="16" t="n">
        <f aca="false">SUM(D24:D25)</f>
        <v>35</v>
      </c>
    </row>
    <row r="27" customFormat="false" ht="15" hidden="false" customHeight="false" outlineLevel="0" collapsed="false">
      <c r="A27" s="9" t="s">
        <v>71</v>
      </c>
      <c r="B27" s="16" t="n">
        <f aca="false">B22+B26</f>
        <v>94</v>
      </c>
      <c r="C27" s="16" t="n">
        <f aca="false">C22+C26</f>
        <v>92</v>
      </c>
      <c r="D27" s="16" t="n">
        <f aca="false">D22+D26</f>
        <v>112</v>
      </c>
    </row>
    <row r="29" customFormat="false" ht="15" hidden="false" customHeight="false" outlineLevel="0" collapsed="false">
      <c r="A29" s="11" t="s">
        <v>72</v>
      </c>
      <c r="B29" s="12"/>
      <c r="C29" s="12"/>
      <c r="D29" s="12"/>
    </row>
    <row r="30" customFormat="false" ht="15" hidden="false" customHeight="false" outlineLevel="0" collapsed="false">
      <c r="A30" s="4" t="s">
        <v>73</v>
      </c>
      <c r="B30" s="8" t="n">
        <v>31.5</v>
      </c>
      <c r="C30" s="8" t="n">
        <v>38.4</v>
      </c>
      <c r="D30" s="8" t="n">
        <v>56.2</v>
      </c>
    </row>
    <row r="31" customFormat="false" ht="15" hidden="false" customHeight="false" outlineLevel="0" collapsed="false">
      <c r="A31" s="4" t="s">
        <v>74</v>
      </c>
      <c r="B31" s="8" t="n">
        <v>293</v>
      </c>
      <c r="C31" s="10" t="n">
        <f aca="false">B34</f>
        <v>322.5</v>
      </c>
      <c r="D31" s="10" t="n">
        <f aca="false">C34</f>
        <v>325.6</v>
      </c>
    </row>
    <row r="32" customFormat="false" ht="15" hidden="false" customHeight="false" outlineLevel="0" collapsed="false">
      <c r="A32" s="18" t="s">
        <v>75</v>
      </c>
      <c r="B32" s="14" t="n">
        <f aca="false">손익계산서!B12</f>
        <v>39.3</v>
      </c>
      <c r="C32" s="14" t="n">
        <f aca="false">손익계산서!C12</f>
        <v>12.9</v>
      </c>
      <c r="D32" s="14" t="n">
        <f aca="false">손익계산서!D12</f>
        <v>30</v>
      </c>
    </row>
    <row r="33" customFormat="false" ht="15" hidden="false" customHeight="false" outlineLevel="0" collapsed="false">
      <c r="A33" s="15" t="s">
        <v>76</v>
      </c>
      <c r="B33" s="8" t="n">
        <v>9.8</v>
      </c>
      <c r="C33" s="8" t="n">
        <v>9.8</v>
      </c>
      <c r="D33" s="8" t="n">
        <v>9.8</v>
      </c>
    </row>
    <row r="34" customFormat="false" ht="15" hidden="false" customHeight="false" outlineLevel="0" collapsed="false">
      <c r="A34" s="9" t="s">
        <v>77</v>
      </c>
      <c r="B34" s="16" t="n">
        <f aca="false">B31+B32-B33</f>
        <v>322.5</v>
      </c>
      <c r="C34" s="16" t="n">
        <f aca="false">C31+C32-C33</f>
        <v>325.6</v>
      </c>
      <c r="D34" s="16" t="n">
        <f aca="false">D31+D32-D33</f>
        <v>345.8</v>
      </c>
    </row>
    <row r="35" customFormat="false" ht="15" hidden="false" customHeight="false" outlineLevel="0" collapsed="false">
      <c r="A35" s="9" t="s">
        <v>78</v>
      </c>
      <c r="B35" s="16" t="n">
        <f aca="false">B30+B34</f>
        <v>354</v>
      </c>
      <c r="C35" s="16" t="n">
        <f aca="false">C30+C34</f>
        <v>364</v>
      </c>
      <c r="D35" s="16" t="n">
        <f aca="false">D30+D34</f>
        <v>402</v>
      </c>
    </row>
    <row r="37" customFormat="false" ht="15" hidden="false" customHeight="false" outlineLevel="0" collapsed="false">
      <c r="A37" s="9" t="s">
        <v>79</v>
      </c>
      <c r="B37" s="16" t="n">
        <f aca="false">B27+B35</f>
        <v>448</v>
      </c>
      <c r="C37" s="16" t="n">
        <f aca="false">C27+C35</f>
        <v>456</v>
      </c>
      <c r="D37" s="16" t="n">
        <f aca="false">D27+D35</f>
        <v>514</v>
      </c>
    </row>
    <row r="38" customFormat="false" ht="15" hidden="false" customHeight="false" outlineLevel="0" collapsed="false">
      <c r="A38" s="9" t="s">
        <v>80</v>
      </c>
      <c r="B38" s="19" t="n">
        <f aca="false">B16-B37</f>
        <v>0</v>
      </c>
      <c r="C38" s="19" t="n">
        <f aca="false">C16-C37</f>
        <v>0</v>
      </c>
      <c r="D38" s="19" t="n">
        <f aca="false">D16-D37</f>
        <v>0</v>
      </c>
    </row>
    <row r="40" customFormat="false" ht="15" hidden="false" customHeight="false" outlineLevel="0" collapsed="false">
      <c r="A40" s="5" t="s">
        <v>81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2026-06-25T12:21:42Z</dcterms:created>
  <dc:creator>openpyxl</dc:creator>
  <dc:description/>
  <dc:language>en-US</dc:language>
  <cp:lastModifiedBy/>
  <dcterms:modified xsi:type="dcterms:W3CDTF">2026-06-25T12:21:42Z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